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2\1ER TRIMESTRE 2022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0" yWindow="0" windowWidth="19200" windowHeight="10995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/>
  <c r="E42" i="1"/>
  <c r="H42" i="1"/>
  <c r="E41" i="1"/>
  <c r="E38" i="1"/>
  <c r="E37" i="1"/>
  <c r="E36" i="1"/>
  <c r="H36" i="1"/>
  <c r="E35" i="1"/>
  <c r="E34" i="1"/>
  <c r="H34" i="1"/>
  <c r="E33" i="1"/>
  <c r="H33" i="1"/>
  <c r="E32" i="1"/>
  <c r="E31" i="1"/>
  <c r="H31" i="1"/>
  <c r="E30" i="1"/>
  <c r="E27" i="1"/>
  <c r="H27" i="1"/>
  <c r="E26" i="1"/>
  <c r="E25" i="1"/>
  <c r="H25" i="1"/>
  <c r="E24" i="1"/>
  <c r="H24" i="1"/>
  <c r="E23" i="1"/>
  <c r="E22" i="1"/>
  <c r="H22" i="1"/>
  <c r="E21" i="1"/>
  <c r="E18" i="1"/>
  <c r="H18" i="1"/>
  <c r="E17" i="1"/>
  <c r="E16" i="1"/>
  <c r="H16" i="1"/>
  <c r="E15" i="1"/>
  <c r="H15" i="1"/>
  <c r="E14" i="1"/>
  <c r="E13" i="1"/>
  <c r="H13" i="1"/>
  <c r="E12" i="1"/>
  <c r="E11" i="1"/>
  <c r="G29" i="1"/>
  <c r="F29" i="1"/>
  <c r="D29" i="1"/>
  <c r="E29" i="1"/>
  <c r="H29" i="1"/>
  <c r="C29" i="1"/>
  <c r="G20" i="1"/>
  <c r="G46" i="1"/>
  <c r="F20" i="1"/>
  <c r="D20" i="1"/>
  <c r="C20" i="1"/>
  <c r="E20" i="1"/>
  <c r="H20" i="1"/>
  <c r="G40" i="1"/>
  <c r="F40" i="1"/>
  <c r="F46" i="1"/>
  <c r="D40" i="1"/>
  <c r="E40" i="1"/>
  <c r="H40" i="1"/>
  <c r="C40" i="1"/>
  <c r="G10" i="1"/>
  <c r="F10" i="1"/>
  <c r="D10" i="1"/>
  <c r="C10" i="1"/>
  <c r="C46" i="1"/>
  <c r="E10" i="1"/>
  <c r="H10" i="1"/>
  <c r="D46" i="1"/>
  <c r="E46" i="1"/>
  <c r="H46" i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<sst xmlns="http://schemas.openxmlformats.org/spreadsheetml/2006/main" count="47" uniqueCount="47">
  <si>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</si>
  <si>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</si>
  <si>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</si>
  <si>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</si>
  <si>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</si>
  <si>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</si>
  <si>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</si>
  <si>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</si>
  <si>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</si>
  <si>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</si>
  <si>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</si>
  <si>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</si>
  <si>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</si>
  <si>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</si>
  <si>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</si>
  <si>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</si>
  <si>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</si>
  <si>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</si>
  <si>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</si>
  <si>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</si>
  <si>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</si>
  <si>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</si>
  <si>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</si>
  <si>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</si>
  <si>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</si>
  <si>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</si>
  <si>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</si>
  <si>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</si>
  <si>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</si>
  <si>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</si>
  <si>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</si>
  <si>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</si>
  <si>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</si>
  <si>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</si>
  <si>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</si>
  <si>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</si>
  <si>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</si>
  <si>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</si>
  <si>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</si>
  <si>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</si>
  <si>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</si>
  <si>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</si>
  <si>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</si>
  <si>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</si>
  <si>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</si>
  <si>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Consejo de Urbanización Municipal de Chihuahua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</si>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</sst>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/>
  <dimension ref="B1:K81"/>
  <sheetViews>
    <sheetView tabSelected="1" zoomScale="91" zoomScaleNormal="91" workbookViewId="0">
      <selection activeCell="F19" sqref="F19"/>
    </sheetView>
  </sheetViews>
  <sheetFormatPr baseColWidth="10" defaultColWidth="11.5703125" defaultRowHeight="15" x14ac:dyDescent="0.25"/>
  <cols>
    <col min="1" max="1" width="2.42578125" style="1" customWidth="1"/>
    <col min="2" max="2" width="41.2851562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ht="15.75" thickBot="1" x14ac:dyDescent="0.3">
      <c r="B5" s="38" t="s">
        <v>46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61730093</v>
      </c>
      <c r="D20" s="17">
        <f>SUM(D21:D27)</f>
        <v>0</v>
      </c>
      <c r="E20" s="17">
        <f t="shared" ref="E20:E27" si="2">C20+D20</f>
        <v>61730093</v>
      </c>
      <c r="F20" s="17">
        <f>SUM(F21:F27)</f>
        <v>10853767</v>
      </c>
      <c r="G20" s="17">
        <f>SUM(G21:G27)</f>
        <v>10853767</v>
      </c>
      <c r="H20" s="17">
        <f t="shared" ref="H20:H27" si="3">E20-F20</f>
        <v>50876326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61730093</v>
      </c>
      <c r="D22" s="15">
        <v>0</v>
      </c>
      <c r="E22" s="18">
        <f t="shared" si="2"/>
        <v>61730093</v>
      </c>
      <c r="F22" s="15">
        <v>10853767</v>
      </c>
      <c r="G22" s="15">
        <v>10853767</v>
      </c>
      <c r="H22" s="18">
        <f t="shared" si="3"/>
        <v>50876326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61730093</v>
      </c>
      <c r="D46" s="9">
        <f>SUM(D40,D29,D20,D10)</f>
        <v>0</v>
      </c>
      <c r="E46" s="9">
        <f>C46+D46</f>
        <v>61730093</v>
      </c>
      <c r="F46" s="9">
        <f>SUM(F40,F29,F10,F20)</f>
        <v>10853767</v>
      </c>
      <c r="G46" s="9">
        <f>SUM(G40,G29,G20,G10)</f>
        <v>10853767</v>
      </c>
      <c r="H46" s="9">
        <f>E46-F46</f>
        <v>50876326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3:8" s="26" customFormat="1" x14ac:dyDescent="0.25">
      <c r="C49" s="27"/>
      <c r="D49" s="27"/>
      <c r="E49" s="27"/>
      <c r="F49" s="27"/>
      <c r="G49" s="27"/>
      <c r="H49" s="27"/>
    </row>
    <row r="50" spans="3:8" s="26" customFormat="1" x14ac:dyDescent="0.25">
      <c r="C50" s="27"/>
      <c r="D50" s="27"/>
      <c r="E50" s="27"/>
      <c r="F50" s="27"/>
      <c r="G50" s="27"/>
      <c r="H50" s="27"/>
    </row>
    <row r="51" spans="3:8" s="26" customFormat="1" x14ac:dyDescent="0.25">
      <c r="C51" s="27"/>
      <c r="D51" s="27"/>
      <c r="E51" s="27"/>
      <c r="F51" s="27"/>
      <c r="G51" s="27"/>
      <c r="H51" s="27"/>
    </row>
    <row r="52" spans="3:8" s="26" customFormat="1" x14ac:dyDescent="0.25">
      <c r="C52" s="27"/>
      <c r="D52" s="27"/>
      <c r="E52" s="27"/>
      <c r="F52" s="27"/>
      <c r="H52" s="27"/>
    </row>
    <row r="53" spans="3:8" s="26" customFormat="1" ht="18" customHeight="1" x14ac:dyDescent="0.25">
      <c r="C53" s="27"/>
      <c r="D53" s="27"/>
      <c r="E53" s="27"/>
      <c r="F53" s="27"/>
      <c r="G53" s="27"/>
      <c r="H53" s="27"/>
    </row>
    <row r="54" spans="3:8" s="26" customFormat="1" x14ac:dyDescent="0.25">
      <c r="C54" s="27"/>
      <c r="D54" s="27"/>
      <c r="E54" s="27"/>
      <c r="F54" s="27"/>
      <c r="G54" s="27"/>
      <c r="H54" s="27"/>
    </row>
    <row r="55" spans="3:8" s="26" customFormat="1" ht="15" customHeight="1" x14ac:dyDescent="0.25"/>
    <row r="56" spans="3:8" s="26" customFormat="1" ht="15" customHeight="1" x14ac:dyDescent="0.25"/>
    <row r="57" spans="3:8" s="26" customFormat="1" x14ac:dyDescent="0.25"/>
    <row r="58" spans="3:8" s="26" customFormat="1" x14ac:dyDescent="0.25"/>
    <row r="59" spans="3:8" s="26" customFormat="1" x14ac:dyDescent="0.25"/>
    <row r="60" spans="3:8" s="26" customFormat="1" x14ac:dyDescent="0.25"/>
    <row r="61" spans="3:8" s="26" customFormat="1" x14ac:dyDescent="0.25"/>
    <row r="62" spans="3:8" s="26" customFormat="1" x14ac:dyDescent="0.25"/>
    <row r="63" spans="3:8" s="26" customFormat="1" x14ac:dyDescent="0.25"/>
    <row r="64" spans="3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31496062992125984" right="0.31496062992125984" top="0.74803149606299213" bottom="0.74803149606299213" header="0.31496062992125984" footer="0.31496062992125984"/>
  <pageSetup scale="7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2022-04-18T15:36:16Z</cp:lastPrinted>
  <dcterms:created xsi:type="dcterms:W3CDTF">2019-12-05T18:14:36Z</dcterms:created>
  <dcterms:modified xsi:type="dcterms:W3CDTF">2022-04-18T15:36:54Z</dcterms:modified>
</cp:coreProperties>
</file>